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1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1" l="1"/>
  <c r="F41" i="1"/>
  <c r="E41" i="1"/>
  <c r="D41" i="1"/>
  <c r="C41" i="1"/>
  <c r="B41" i="1"/>
  <c r="G22" i="1"/>
  <c r="F22" i="1"/>
  <c r="E22" i="1"/>
  <c r="D22" i="1"/>
  <c r="C22" i="1"/>
  <c r="B22" i="1"/>
  <c r="G20" i="1"/>
  <c r="F20" i="1"/>
  <c r="E20" i="1"/>
  <c r="D20" i="1"/>
  <c r="C20" i="1"/>
  <c r="B20" i="1"/>
  <c r="G19" i="1"/>
  <c r="F19" i="1"/>
  <c r="E19" i="1"/>
  <c r="D19" i="1"/>
  <c r="C19" i="1"/>
  <c r="B19" i="1"/>
  <c r="G18" i="1"/>
  <c r="F18" i="1"/>
  <c r="E18" i="1"/>
  <c r="D18" i="1"/>
  <c r="C18" i="1"/>
  <c r="B18" i="1"/>
  <c r="G17" i="1"/>
  <c r="F17" i="1"/>
  <c r="E17" i="1"/>
  <c r="D17" i="1"/>
  <c r="C17" i="1"/>
  <c r="B17" i="1"/>
  <c r="G16" i="1"/>
  <c r="F16" i="1"/>
  <c r="E16" i="1"/>
  <c r="D16" i="1"/>
  <c r="C16" i="1"/>
  <c r="B16" i="1"/>
  <c r="G15" i="1"/>
  <c r="F15" i="1"/>
  <c r="E15" i="1"/>
  <c r="D15" i="1"/>
  <c r="C15" i="1"/>
  <c r="B15" i="1"/>
  <c r="G14" i="1"/>
  <c r="F14" i="1"/>
  <c r="E14" i="1"/>
  <c r="D14" i="1"/>
  <c r="C14" i="1"/>
  <c r="B14" i="1"/>
  <c r="G13" i="1"/>
  <c r="F13" i="1"/>
  <c r="E13" i="1"/>
  <c r="D13" i="1"/>
  <c r="C13" i="1"/>
  <c r="B13" i="1"/>
  <c r="G12" i="1"/>
  <c r="F12" i="1"/>
  <c r="E12" i="1"/>
  <c r="D12" i="1"/>
  <c r="C12" i="1"/>
  <c r="B12" i="1"/>
  <c r="G11" i="1"/>
  <c r="F11" i="1"/>
  <c r="E11" i="1"/>
  <c r="D11" i="1"/>
  <c r="C11" i="1"/>
  <c r="B11" i="1"/>
  <c r="G10" i="1"/>
  <c r="F10" i="1"/>
  <c r="E10" i="1"/>
  <c r="D10" i="1"/>
  <c r="C10" i="1"/>
  <c r="B10" i="1"/>
  <c r="G9" i="1"/>
  <c r="F9" i="1"/>
  <c r="E9" i="1"/>
  <c r="D9" i="1"/>
  <c r="C9" i="1"/>
  <c r="B9" i="1"/>
  <c r="G8" i="1"/>
  <c r="F8" i="1"/>
  <c r="E8" i="1"/>
  <c r="D8" i="1"/>
  <c r="C8" i="1"/>
  <c r="B8" i="1"/>
  <c r="G7" i="1"/>
  <c r="F7" i="1"/>
  <c r="E7" i="1"/>
  <c r="D7" i="1"/>
  <c r="C7" i="1"/>
  <c r="B7" i="1"/>
  <c r="G6" i="1"/>
  <c r="F6" i="1"/>
  <c r="E6" i="1"/>
  <c r="D6" i="1"/>
  <c r="C6" i="1"/>
  <c r="B6" i="1"/>
  <c r="G5" i="1"/>
  <c r="F5" i="1"/>
  <c r="E5" i="1"/>
  <c r="D5" i="1"/>
  <c r="C5" i="1"/>
  <c r="B5" i="1"/>
  <c r="G4" i="1"/>
  <c r="F4" i="1"/>
  <c r="E4" i="1"/>
  <c r="D4" i="1"/>
  <c r="C4" i="1"/>
  <c r="B4" i="1"/>
  <c r="G3" i="1"/>
  <c r="F3" i="1"/>
  <c r="E3" i="1"/>
  <c r="D3" i="1"/>
  <c r="C3" i="1"/>
  <c r="B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 Population.xls_x000D_
Worksheets:_x000D_
Section 1.1_x000D_
</t>
        </r>
      </text>
    </comment>
  </commentList>
</comments>
</file>

<file path=xl/sharedStrings.xml><?xml version="1.0" encoding="utf-8"?>
<sst xmlns="http://schemas.openxmlformats.org/spreadsheetml/2006/main" count="67" uniqueCount="31">
  <si>
    <t>Table 1.1: Population Projections by  Age-Group and Sex, Thimphu (2005-2014)</t>
  </si>
  <si>
    <t>Age-group</t>
  </si>
  <si>
    <t>*2010</t>
  </si>
  <si>
    <t>*2011</t>
  </si>
  <si>
    <t>*2012</t>
  </si>
  <si>
    <t>*2013</t>
  </si>
  <si>
    <t>*2014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</si>
  <si>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</si>
  <si>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</si>
  <si>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</si>
  <si>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</si>
  <si>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</si>
  <si>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</si>
  <si>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</si>
  <si>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</si>
  <si>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</si>
  <si>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</si>
  <si>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</si>
  <si>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</si>
  <si>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</si>
  <si>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</si>
  <si>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</si>
  <si>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</si>
  <si>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</si>
  <si>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80+</t>
  </si>
  <si>
    <t>Median age (years)</t>
  </si>
  <si>
    <t>Male</t>
  </si>
  <si>
    <t xml:space="preserve">Female </t>
  </si>
  <si>
    <t>PHCB was conducted in 2005</t>
  </si>
  <si>
    <t>*Projectoin</t>
  </si>
  <si>
    <t>Source: Dzongkhag Population Projection 2006-2015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</si>
</sst>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1" xfId="0" applyFont="1" applyFill="1" applyBorder="1" applyAlignment="1"/>
    <xf numFmtId="0" fontId="3" fillId="0" borderId="1" xfId="0" applyFont="1" applyFill="1" applyBorder="1" applyAlignment="1"/>
    <xf numFmtId="0" fontId="4" fillId="0" borderId="0" xfId="0" applyFont="1" applyFill="1" applyBorder="1" applyAlignment="1"/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left"/>
    </xf>
    <xf numFmtId="164" fontId="4" fillId="0" borderId="0" xfId="1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 indent="1"/>
    </xf>
    <xf numFmtId="164" fontId="5" fillId="0" borderId="0" xfId="1" applyNumberFormat="1" applyFont="1" applyFill="1" applyBorder="1" applyAlignment="1">
      <alignment horizontal="right"/>
    </xf>
    <xf numFmtId="16" fontId="5" fillId="0" borderId="4" xfId="0" quotePrefix="1" applyNumberFormat="1" applyFont="1" applyFill="1" applyBorder="1" applyAlignment="1">
      <alignment horizontal="left" indent="1"/>
    </xf>
    <xf numFmtId="0" fontId="5" fillId="0" borderId="4" xfId="0" quotePrefix="1" applyFont="1" applyFill="1" applyBorder="1" applyAlignment="1">
      <alignment horizontal="left" indent="1"/>
    </xf>
    <xf numFmtId="0" fontId="6" fillId="0" borderId="4" xfId="0" quotePrefix="1" applyFont="1" applyFill="1" applyBorder="1" applyAlignment="1">
      <alignment horizontal="left" indent="1"/>
    </xf>
    <xf numFmtId="0" fontId="6" fillId="0" borderId="5" xfId="0" quotePrefix="1" applyFont="1" applyFill="1" applyBorder="1" applyAlignment="1">
      <alignment horizontal="left"/>
    </xf>
    <xf numFmtId="164" fontId="5" fillId="0" borderId="1" xfId="1" applyNumberFormat="1" applyFont="1" applyFill="1" applyBorder="1" applyAlignment="1">
      <alignment horizontal="left"/>
    </xf>
    <xf numFmtId="164" fontId="4" fillId="0" borderId="1" xfId="1" applyNumberFormat="1" applyFont="1" applyFill="1" applyBorder="1" applyAlignment="1">
      <alignment horizontal="left"/>
    </xf>
    <xf numFmtId="0" fontId="5" fillId="0" borderId="4" xfId="0" applyFont="1" applyFill="1" applyBorder="1" applyAlignment="1"/>
    <xf numFmtId="164" fontId="4" fillId="0" borderId="0" xfId="1" applyNumberFormat="1" applyFont="1" applyFill="1" applyBorder="1"/>
    <xf numFmtId="164" fontId="4" fillId="0" borderId="0" xfId="1" applyNumberFormat="1" applyFont="1" applyFill="1" applyBorder="1" applyAlignment="1"/>
    <xf numFmtId="164" fontId="4" fillId="0" borderId="0" xfId="1" applyNumberFormat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164" fontId="4" fillId="0" borderId="7" xfId="1" applyNumberFormat="1" applyFont="1" applyFill="1" applyBorder="1" applyAlignment="1">
      <alignment horizontal="right"/>
    </xf>
    <xf numFmtId="0" fontId="6" fillId="0" borderId="0" xfId="0" quotePrefix="1" applyFont="1" applyFill="1" applyBorder="1" applyAlignment="1">
      <alignment horizontal="left" indent="1"/>
    </xf>
    <xf numFmtId="164" fontId="4" fillId="0" borderId="8" xfId="1" applyNumberFormat="1" applyFont="1" applyFill="1" applyBorder="1" applyAlignment="1">
      <alignment horizontal="right"/>
    </xf>
    <xf numFmtId="164" fontId="4" fillId="0" borderId="1" xfId="1" applyNumberFormat="1" applyFont="1" applyFill="1" applyBorder="1" applyAlignment="1">
      <alignment horizontal="right"/>
    </xf>
    <xf numFmtId="164" fontId="4" fillId="0" borderId="1" xfId="1" applyNumberFormat="1" applyFont="1" applyFill="1" applyBorder="1" applyAlignment="1"/>
    <xf numFmtId="0" fontId="5" fillId="0" borderId="0" xfId="0" applyFont="1" applyFill="1" applyBorder="1" applyAlignment="1">
      <alignment horizontal="left"/>
    </xf>
    <xf numFmtId="0" fontId="5" fillId="0" borderId="0" xfId="0" applyNumberFormat="1" applyFont="1" applyFill="1" applyBorder="1" applyAlignment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63"/>
  <sheetViews>
    <sheetView tabSelected="1" topLeftCell="A19" zoomScaleNormal="100" workbookViewId="0">
      <selection activeCell="A16" sqref="A16"/>
    </sheetView>
  </sheetViews>
  <sheetFormatPr defaultColWidth="9" defaultRowHeight="15.75" x14ac:dyDescent="0.25"/>
  <cols>
    <col min="1" max="1" width="26.42578125" style="31" customWidth="1"/>
    <col min="2" max="2" width="17.140625" style="31" customWidth="1"/>
    <col min="3" max="7" width="17.140625" style="3" customWidth="1"/>
    <col min="8" max="256" width="9" style="3"/>
    <col min="257" max="257" width="26.42578125" style="3" customWidth="1"/>
    <col min="258" max="263" width="17.140625" style="3" customWidth="1"/>
    <col min="264" max="512" width="9" style="3"/>
    <col min="513" max="513" width="26.42578125" style="3" customWidth="1"/>
    <col min="514" max="519" width="17.140625" style="3" customWidth="1"/>
    <col min="520" max="768" width="9" style="3"/>
    <col min="769" max="769" width="26.42578125" style="3" customWidth="1"/>
    <col min="770" max="775" width="17.140625" style="3" customWidth="1"/>
    <col min="776" max="1024" width="9" style="3"/>
    <col min="1025" max="1025" width="26.42578125" style="3" customWidth="1"/>
    <col min="1026" max="1031" width="17.140625" style="3" customWidth="1"/>
    <col min="1032" max="1280" width="9" style="3"/>
    <col min="1281" max="1281" width="26.42578125" style="3" customWidth="1"/>
    <col min="1282" max="1287" width="17.140625" style="3" customWidth="1"/>
    <col min="1288" max="1536" width="9" style="3"/>
    <col min="1537" max="1537" width="26.42578125" style="3" customWidth="1"/>
    <col min="1538" max="1543" width="17.140625" style="3" customWidth="1"/>
    <col min="1544" max="1792" width="9" style="3"/>
    <col min="1793" max="1793" width="26.42578125" style="3" customWidth="1"/>
    <col min="1794" max="1799" width="17.140625" style="3" customWidth="1"/>
    <col min="1800" max="2048" width="9" style="3"/>
    <col min="2049" max="2049" width="26.42578125" style="3" customWidth="1"/>
    <col min="2050" max="2055" width="17.140625" style="3" customWidth="1"/>
    <col min="2056" max="2304" width="9" style="3"/>
    <col min="2305" max="2305" width="26.42578125" style="3" customWidth="1"/>
    <col min="2306" max="2311" width="17.140625" style="3" customWidth="1"/>
    <col min="2312" max="2560" width="9" style="3"/>
    <col min="2561" max="2561" width="26.42578125" style="3" customWidth="1"/>
    <col min="2562" max="2567" width="17.140625" style="3" customWidth="1"/>
    <col min="2568" max="2816" width="9" style="3"/>
    <col min="2817" max="2817" width="26.42578125" style="3" customWidth="1"/>
    <col min="2818" max="2823" width="17.140625" style="3" customWidth="1"/>
    <col min="2824" max="3072" width="9" style="3"/>
    <col min="3073" max="3073" width="26.42578125" style="3" customWidth="1"/>
    <col min="3074" max="3079" width="17.140625" style="3" customWidth="1"/>
    <col min="3080" max="3328" width="9" style="3"/>
    <col min="3329" max="3329" width="26.42578125" style="3" customWidth="1"/>
    <col min="3330" max="3335" width="17.140625" style="3" customWidth="1"/>
    <col min="3336" max="3584" width="9" style="3"/>
    <col min="3585" max="3585" width="26.42578125" style="3" customWidth="1"/>
    <col min="3586" max="3591" width="17.140625" style="3" customWidth="1"/>
    <col min="3592" max="3840" width="9" style="3"/>
    <col min="3841" max="3841" width="26.42578125" style="3" customWidth="1"/>
    <col min="3842" max="3847" width="17.140625" style="3" customWidth="1"/>
    <col min="3848" max="4096" width="9" style="3"/>
    <col min="4097" max="4097" width="26.42578125" style="3" customWidth="1"/>
    <col min="4098" max="4103" width="17.140625" style="3" customWidth="1"/>
    <col min="4104" max="4352" width="9" style="3"/>
    <col min="4353" max="4353" width="26.42578125" style="3" customWidth="1"/>
    <col min="4354" max="4359" width="17.140625" style="3" customWidth="1"/>
    <col min="4360" max="4608" width="9" style="3"/>
    <col min="4609" max="4609" width="26.42578125" style="3" customWidth="1"/>
    <col min="4610" max="4615" width="17.140625" style="3" customWidth="1"/>
    <col min="4616" max="4864" width="9" style="3"/>
    <col min="4865" max="4865" width="26.42578125" style="3" customWidth="1"/>
    <col min="4866" max="4871" width="17.140625" style="3" customWidth="1"/>
    <col min="4872" max="5120" width="9" style="3"/>
    <col min="5121" max="5121" width="26.42578125" style="3" customWidth="1"/>
    <col min="5122" max="5127" width="17.140625" style="3" customWidth="1"/>
    <col min="5128" max="5376" width="9" style="3"/>
    <col min="5377" max="5377" width="26.42578125" style="3" customWidth="1"/>
    <col min="5378" max="5383" width="17.140625" style="3" customWidth="1"/>
    <col min="5384" max="5632" width="9" style="3"/>
    <col min="5633" max="5633" width="26.42578125" style="3" customWidth="1"/>
    <col min="5634" max="5639" width="17.140625" style="3" customWidth="1"/>
    <col min="5640" max="5888" width="9" style="3"/>
    <col min="5889" max="5889" width="26.42578125" style="3" customWidth="1"/>
    <col min="5890" max="5895" width="17.140625" style="3" customWidth="1"/>
    <col min="5896" max="6144" width="9" style="3"/>
    <col min="6145" max="6145" width="26.42578125" style="3" customWidth="1"/>
    <col min="6146" max="6151" width="17.140625" style="3" customWidth="1"/>
    <col min="6152" max="6400" width="9" style="3"/>
    <col min="6401" max="6401" width="26.42578125" style="3" customWidth="1"/>
    <col min="6402" max="6407" width="17.140625" style="3" customWidth="1"/>
    <col min="6408" max="6656" width="9" style="3"/>
    <col min="6657" max="6657" width="26.42578125" style="3" customWidth="1"/>
    <col min="6658" max="6663" width="17.140625" style="3" customWidth="1"/>
    <col min="6664" max="6912" width="9" style="3"/>
    <col min="6913" max="6913" width="26.42578125" style="3" customWidth="1"/>
    <col min="6914" max="6919" width="17.140625" style="3" customWidth="1"/>
    <col min="6920" max="7168" width="9" style="3"/>
    <col min="7169" max="7169" width="26.42578125" style="3" customWidth="1"/>
    <col min="7170" max="7175" width="17.140625" style="3" customWidth="1"/>
    <col min="7176" max="7424" width="9" style="3"/>
    <col min="7425" max="7425" width="26.42578125" style="3" customWidth="1"/>
    <col min="7426" max="7431" width="17.140625" style="3" customWidth="1"/>
    <col min="7432" max="7680" width="9" style="3"/>
    <col min="7681" max="7681" width="26.42578125" style="3" customWidth="1"/>
    <col min="7682" max="7687" width="17.140625" style="3" customWidth="1"/>
    <col min="7688" max="7936" width="9" style="3"/>
    <col min="7937" max="7937" width="26.42578125" style="3" customWidth="1"/>
    <col min="7938" max="7943" width="17.140625" style="3" customWidth="1"/>
    <col min="7944" max="8192" width="9" style="3"/>
    <col min="8193" max="8193" width="26.42578125" style="3" customWidth="1"/>
    <col min="8194" max="8199" width="17.140625" style="3" customWidth="1"/>
    <col min="8200" max="8448" width="9" style="3"/>
    <col min="8449" max="8449" width="26.42578125" style="3" customWidth="1"/>
    <col min="8450" max="8455" width="17.140625" style="3" customWidth="1"/>
    <col min="8456" max="8704" width="9" style="3"/>
    <col min="8705" max="8705" width="26.42578125" style="3" customWidth="1"/>
    <col min="8706" max="8711" width="17.140625" style="3" customWidth="1"/>
    <col min="8712" max="8960" width="9" style="3"/>
    <col min="8961" max="8961" width="26.42578125" style="3" customWidth="1"/>
    <col min="8962" max="8967" width="17.140625" style="3" customWidth="1"/>
    <col min="8968" max="9216" width="9" style="3"/>
    <col min="9217" max="9217" width="26.42578125" style="3" customWidth="1"/>
    <col min="9218" max="9223" width="17.140625" style="3" customWidth="1"/>
    <col min="9224" max="9472" width="9" style="3"/>
    <col min="9473" max="9473" width="26.42578125" style="3" customWidth="1"/>
    <col min="9474" max="9479" width="17.140625" style="3" customWidth="1"/>
    <col min="9480" max="9728" width="9" style="3"/>
    <col min="9729" max="9729" width="26.42578125" style="3" customWidth="1"/>
    <col min="9730" max="9735" width="17.140625" style="3" customWidth="1"/>
    <col min="9736" max="9984" width="9" style="3"/>
    <col min="9985" max="9985" width="26.42578125" style="3" customWidth="1"/>
    <col min="9986" max="9991" width="17.140625" style="3" customWidth="1"/>
    <col min="9992" max="10240" width="9" style="3"/>
    <col min="10241" max="10241" width="26.42578125" style="3" customWidth="1"/>
    <col min="10242" max="10247" width="17.140625" style="3" customWidth="1"/>
    <col min="10248" max="10496" width="9" style="3"/>
    <col min="10497" max="10497" width="26.42578125" style="3" customWidth="1"/>
    <col min="10498" max="10503" width="17.140625" style="3" customWidth="1"/>
    <col min="10504" max="10752" width="9" style="3"/>
    <col min="10753" max="10753" width="26.42578125" style="3" customWidth="1"/>
    <col min="10754" max="10759" width="17.140625" style="3" customWidth="1"/>
    <col min="10760" max="11008" width="9" style="3"/>
    <col min="11009" max="11009" width="26.42578125" style="3" customWidth="1"/>
    <col min="11010" max="11015" width="17.140625" style="3" customWidth="1"/>
    <col min="11016" max="11264" width="9" style="3"/>
    <col min="11265" max="11265" width="26.42578125" style="3" customWidth="1"/>
    <col min="11266" max="11271" width="17.140625" style="3" customWidth="1"/>
    <col min="11272" max="11520" width="9" style="3"/>
    <col min="11521" max="11521" width="26.42578125" style="3" customWidth="1"/>
    <col min="11522" max="11527" width="17.140625" style="3" customWidth="1"/>
    <col min="11528" max="11776" width="9" style="3"/>
    <col min="11777" max="11777" width="26.42578125" style="3" customWidth="1"/>
    <col min="11778" max="11783" width="17.140625" style="3" customWidth="1"/>
    <col min="11784" max="12032" width="9" style="3"/>
    <col min="12033" max="12033" width="26.42578125" style="3" customWidth="1"/>
    <col min="12034" max="12039" width="17.140625" style="3" customWidth="1"/>
    <col min="12040" max="12288" width="9" style="3"/>
    <col min="12289" max="12289" width="26.42578125" style="3" customWidth="1"/>
    <col min="12290" max="12295" width="17.140625" style="3" customWidth="1"/>
    <col min="12296" max="12544" width="9" style="3"/>
    <col min="12545" max="12545" width="26.42578125" style="3" customWidth="1"/>
    <col min="12546" max="12551" width="17.140625" style="3" customWidth="1"/>
    <col min="12552" max="12800" width="9" style="3"/>
    <col min="12801" max="12801" width="26.42578125" style="3" customWidth="1"/>
    <col min="12802" max="12807" width="17.140625" style="3" customWidth="1"/>
    <col min="12808" max="13056" width="9" style="3"/>
    <col min="13057" max="13057" width="26.42578125" style="3" customWidth="1"/>
    <col min="13058" max="13063" width="17.140625" style="3" customWidth="1"/>
    <col min="13064" max="13312" width="9" style="3"/>
    <col min="13313" max="13313" width="26.42578125" style="3" customWidth="1"/>
    <col min="13314" max="13319" width="17.140625" style="3" customWidth="1"/>
    <col min="13320" max="13568" width="9" style="3"/>
    <col min="13569" max="13569" width="26.42578125" style="3" customWidth="1"/>
    <col min="13570" max="13575" width="17.140625" style="3" customWidth="1"/>
    <col min="13576" max="13824" width="9" style="3"/>
    <col min="13825" max="13825" width="26.42578125" style="3" customWidth="1"/>
    <col min="13826" max="13831" width="17.140625" style="3" customWidth="1"/>
    <col min="13832" max="14080" width="9" style="3"/>
    <col min="14081" max="14081" width="26.42578125" style="3" customWidth="1"/>
    <col min="14082" max="14087" width="17.140625" style="3" customWidth="1"/>
    <col min="14088" max="14336" width="9" style="3"/>
    <col min="14337" max="14337" width="26.42578125" style="3" customWidth="1"/>
    <col min="14338" max="14343" width="17.140625" style="3" customWidth="1"/>
    <col min="14344" max="14592" width="9" style="3"/>
    <col min="14593" max="14593" width="26.42578125" style="3" customWidth="1"/>
    <col min="14594" max="14599" width="17.140625" style="3" customWidth="1"/>
    <col min="14600" max="14848" width="9" style="3"/>
    <col min="14849" max="14849" width="26.42578125" style="3" customWidth="1"/>
    <col min="14850" max="14855" width="17.140625" style="3" customWidth="1"/>
    <col min="14856" max="15104" width="9" style="3"/>
    <col min="15105" max="15105" width="26.42578125" style="3" customWidth="1"/>
    <col min="15106" max="15111" width="17.140625" style="3" customWidth="1"/>
    <col min="15112" max="15360" width="9" style="3"/>
    <col min="15361" max="15361" width="26.42578125" style="3" customWidth="1"/>
    <col min="15362" max="15367" width="17.140625" style="3" customWidth="1"/>
    <col min="15368" max="15616" width="9" style="3"/>
    <col min="15617" max="15617" width="26.42578125" style="3" customWidth="1"/>
    <col min="15618" max="15623" width="17.140625" style="3" customWidth="1"/>
    <col min="15624" max="15872" width="9" style="3"/>
    <col min="15873" max="15873" width="26.42578125" style="3" customWidth="1"/>
    <col min="15874" max="15879" width="17.140625" style="3" customWidth="1"/>
    <col min="15880" max="16128" width="9" style="3"/>
    <col min="16129" max="16129" width="26.42578125" style="3" customWidth="1"/>
    <col min="16130" max="16135" width="17.140625" style="3" customWidth="1"/>
    <col min="16136" max="16384" width="9" style="3"/>
  </cols>
  <sheetData>
    <row r="1" spans="1:7" ht="16.5" x14ac:dyDescent="0.3">
      <c r="A1" s="1" t="s">
        <v>0</v>
      </c>
      <c r="B1" s="2"/>
      <c r="C1" s="2"/>
      <c r="D1" s="2"/>
      <c r="E1" s="2"/>
    </row>
    <row r="2" spans="1:7" ht="16.5" x14ac:dyDescent="0.25">
      <c r="A2" s="4" t="s">
        <v>1</v>
      </c>
      <c r="B2" s="5">
        <v>2005</v>
      </c>
      <c r="C2" s="5" t="s">
        <v>2</v>
      </c>
      <c r="D2" s="5" t="s">
        <v>3</v>
      </c>
      <c r="E2" s="5" t="s">
        <v>4</v>
      </c>
      <c r="F2" s="6" t="s">
        <v>5</v>
      </c>
      <c r="G2" s="6" t="s">
        <v>6</v>
      </c>
    </row>
    <row r="3" spans="1:7" x14ac:dyDescent="0.25">
      <c r="A3" s="7" t="s">
        <v>7</v>
      </c>
      <c r="B3" s="8">
        <f t="shared" ref="B3:G3" si="0">SUM(B4:B20)</f>
        <v>99107</v>
      </c>
      <c r="C3" s="8">
        <f t="shared" si="0"/>
        <v>104217</v>
      </c>
      <c r="D3" s="8">
        <f t="shared" si="0"/>
        <v>106568</v>
      </c>
      <c r="E3" s="8">
        <f t="shared" si="0"/>
        <v>108933</v>
      </c>
      <c r="F3" s="8">
        <f t="shared" si="0"/>
        <v>111307</v>
      </c>
      <c r="G3" s="8">
        <f t="shared" si="0"/>
        <v>113669</v>
      </c>
    </row>
    <row r="4" spans="1:7" x14ac:dyDescent="0.25">
      <c r="A4" s="9" t="s">
        <v>8</v>
      </c>
      <c r="B4" s="10">
        <f>B23+B42</f>
        <v>9463</v>
      </c>
      <c r="C4" s="10">
        <f>C23+C42</f>
        <v>12900</v>
      </c>
      <c r="D4" s="10">
        <f t="shared" ref="D4:G19" si="1">D23+D42</f>
        <v>12911</v>
      </c>
      <c r="E4" s="10">
        <f t="shared" si="1"/>
        <v>12898</v>
      </c>
      <c r="F4" s="10">
        <f t="shared" si="1"/>
        <v>12850</v>
      </c>
      <c r="G4" s="10">
        <f t="shared" si="1"/>
        <v>12764</v>
      </c>
    </row>
    <row r="5" spans="1:7" x14ac:dyDescent="0.25">
      <c r="A5" s="11" t="s">
        <v>9</v>
      </c>
      <c r="B5" s="10">
        <f t="shared" ref="B5:G20" si="2">B24+B43</f>
        <v>9424</v>
      </c>
      <c r="C5" s="10">
        <f t="shared" si="2"/>
        <v>9337</v>
      </c>
      <c r="D5" s="10">
        <f t="shared" si="1"/>
        <v>10065</v>
      </c>
      <c r="E5" s="10">
        <f t="shared" si="1"/>
        <v>10800</v>
      </c>
      <c r="F5" s="10">
        <f t="shared" si="1"/>
        <v>11545</v>
      </c>
      <c r="G5" s="10">
        <f t="shared" si="1"/>
        <v>12294</v>
      </c>
    </row>
    <row r="6" spans="1:7" x14ac:dyDescent="0.25">
      <c r="A6" s="12" t="s">
        <v>10</v>
      </c>
      <c r="B6" s="10">
        <f t="shared" si="2"/>
        <v>10805</v>
      </c>
      <c r="C6" s="10">
        <f t="shared" si="2"/>
        <v>10181</v>
      </c>
      <c r="D6" s="10">
        <f t="shared" si="1"/>
        <v>9975</v>
      </c>
      <c r="E6" s="10">
        <f t="shared" si="1"/>
        <v>9805</v>
      </c>
      <c r="F6" s="10">
        <f t="shared" si="1"/>
        <v>9672</v>
      </c>
      <c r="G6" s="10">
        <f t="shared" si="1"/>
        <v>9569</v>
      </c>
    </row>
    <row r="7" spans="1:7" x14ac:dyDescent="0.25">
      <c r="A7" s="12" t="s">
        <v>11</v>
      </c>
      <c r="B7" s="10">
        <f t="shared" si="2"/>
        <v>11470</v>
      </c>
      <c r="C7" s="10">
        <f t="shared" si="2"/>
        <v>10775</v>
      </c>
      <c r="D7" s="10">
        <f t="shared" si="1"/>
        <v>10755</v>
      </c>
      <c r="E7" s="10">
        <f t="shared" si="1"/>
        <v>10690</v>
      </c>
      <c r="F7" s="10">
        <f t="shared" si="1"/>
        <v>10595</v>
      </c>
      <c r="G7" s="10">
        <f t="shared" si="1"/>
        <v>10485</v>
      </c>
    </row>
    <row r="8" spans="1:7" x14ac:dyDescent="0.25">
      <c r="A8" s="12" t="s">
        <v>12</v>
      </c>
      <c r="B8" s="10">
        <f t="shared" si="2"/>
        <v>15121</v>
      </c>
      <c r="C8" s="10">
        <f t="shared" si="2"/>
        <v>10414</v>
      </c>
      <c r="D8" s="10">
        <f t="shared" si="1"/>
        <v>10554</v>
      </c>
      <c r="E8" s="10">
        <f t="shared" si="1"/>
        <v>10692</v>
      </c>
      <c r="F8" s="10">
        <f t="shared" si="1"/>
        <v>10817</v>
      </c>
      <c r="G8" s="10">
        <f t="shared" si="1"/>
        <v>10908</v>
      </c>
    </row>
    <row r="9" spans="1:7" x14ac:dyDescent="0.25">
      <c r="A9" s="12" t="s">
        <v>13</v>
      </c>
      <c r="B9" s="10">
        <f t="shared" si="2"/>
        <v>11208</v>
      </c>
      <c r="C9" s="10">
        <f t="shared" si="2"/>
        <v>9719</v>
      </c>
      <c r="D9" s="10">
        <f t="shared" si="1"/>
        <v>9911</v>
      </c>
      <c r="E9" s="10">
        <f t="shared" si="1"/>
        <v>10087</v>
      </c>
      <c r="F9" s="10">
        <f t="shared" si="1"/>
        <v>10253</v>
      </c>
      <c r="G9" s="10">
        <f t="shared" si="1"/>
        <v>10412</v>
      </c>
    </row>
    <row r="10" spans="1:7" x14ac:dyDescent="0.25">
      <c r="A10" s="12" t="s">
        <v>14</v>
      </c>
      <c r="B10" s="10">
        <f t="shared" si="2"/>
        <v>7802</v>
      </c>
      <c r="C10" s="10">
        <f t="shared" si="2"/>
        <v>8594</v>
      </c>
      <c r="D10" s="10">
        <f t="shared" si="1"/>
        <v>8877</v>
      </c>
      <c r="E10" s="10">
        <f t="shared" si="1"/>
        <v>9143</v>
      </c>
      <c r="F10" s="10">
        <f t="shared" si="1"/>
        <v>9392</v>
      </c>
      <c r="G10" s="10">
        <f t="shared" si="1"/>
        <v>9628</v>
      </c>
    </row>
    <row r="11" spans="1:7" x14ac:dyDescent="0.25">
      <c r="A11" s="12" t="s">
        <v>15</v>
      </c>
      <c r="B11" s="10">
        <f t="shared" si="2"/>
        <v>6764</v>
      </c>
      <c r="C11" s="10">
        <f t="shared" si="2"/>
        <v>7072</v>
      </c>
      <c r="D11" s="10">
        <f t="shared" si="1"/>
        <v>7372</v>
      </c>
      <c r="E11" s="10">
        <f t="shared" si="1"/>
        <v>7696</v>
      </c>
      <c r="F11" s="10">
        <f t="shared" si="1"/>
        <v>8035</v>
      </c>
      <c r="G11" s="10">
        <f t="shared" si="1"/>
        <v>8371</v>
      </c>
    </row>
    <row r="12" spans="1:7" x14ac:dyDescent="0.25">
      <c r="A12" s="12" t="s">
        <v>16</v>
      </c>
      <c r="B12" s="10">
        <f t="shared" si="2"/>
        <v>4528</v>
      </c>
      <c r="C12" s="10">
        <f t="shared" si="2"/>
        <v>5903</v>
      </c>
      <c r="D12" s="10">
        <f t="shared" si="1"/>
        <v>6132</v>
      </c>
      <c r="E12" s="10">
        <f t="shared" si="1"/>
        <v>6359</v>
      </c>
      <c r="F12" s="10">
        <f t="shared" si="1"/>
        <v>6591</v>
      </c>
      <c r="G12" s="10">
        <f t="shared" si="1"/>
        <v>6844</v>
      </c>
    </row>
    <row r="13" spans="1:7" x14ac:dyDescent="0.25">
      <c r="A13" s="12" t="s">
        <v>17</v>
      </c>
      <c r="B13" s="10">
        <f t="shared" si="2"/>
        <v>3575</v>
      </c>
      <c r="C13" s="10">
        <f t="shared" si="2"/>
        <v>4736</v>
      </c>
      <c r="D13" s="10">
        <f t="shared" si="1"/>
        <v>4944</v>
      </c>
      <c r="E13" s="10">
        <f t="shared" si="1"/>
        <v>5173</v>
      </c>
      <c r="F13" s="10">
        <f t="shared" si="1"/>
        <v>5415</v>
      </c>
      <c r="G13" s="10">
        <f t="shared" si="1"/>
        <v>5663</v>
      </c>
    </row>
    <row r="14" spans="1:7" x14ac:dyDescent="0.25">
      <c r="A14" s="12" t="s">
        <v>18</v>
      </c>
      <c r="B14" s="10">
        <f t="shared" si="2"/>
        <v>2485</v>
      </c>
      <c r="C14" s="10">
        <f t="shared" si="2"/>
        <v>3883</v>
      </c>
      <c r="D14" s="10">
        <f t="shared" si="1"/>
        <v>4022</v>
      </c>
      <c r="E14" s="10">
        <f t="shared" si="1"/>
        <v>4168</v>
      </c>
      <c r="F14" s="10">
        <f t="shared" si="1"/>
        <v>4326</v>
      </c>
      <c r="G14" s="10">
        <f t="shared" si="1"/>
        <v>4498</v>
      </c>
    </row>
    <row r="15" spans="1:7" x14ac:dyDescent="0.25">
      <c r="A15" s="12" t="s">
        <v>19</v>
      </c>
      <c r="B15" s="10">
        <f t="shared" si="2"/>
        <v>1647</v>
      </c>
      <c r="C15" s="10">
        <f t="shared" si="2"/>
        <v>3145</v>
      </c>
      <c r="D15" s="10">
        <f t="shared" si="1"/>
        <v>3257</v>
      </c>
      <c r="E15" s="10">
        <f t="shared" si="1"/>
        <v>3378</v>
      </c>
      <c r="F15" s="10">
        <f t="shared" si="1"/>
        <v>3504</v>
      </c>
      <c r="G15" s="10">
        <f t="shared" si="1"/>
        <v>3639</v>
      </c>
    </row>
    <row r="16" spans="1:7" x14ac:dyDescent="0.25">
      <c r="A16" s="13" t="s">
        <v>20</v>
      </c>
      <c r="B16" s="10">
        <f t="shared" si="2"/>
        <v>1423</v>
      </c>
      <c r="C16" s="10">
        <f t="shared" si="2"/>
        <v>2512</v>
      </c>
      <c r="D16" s="10">
        <f t="shared" si="1"/>
        <v>2593</v>
      </c>
      <c r="E16" s="10">
        <f t="shared" si="1"/>
        <v>2680</v>
      </c>
      <c r="F16" s="10">
        <f t="shared" si="1"/>
        <v>2772</v>
      </c>
      <c r="G16" s="10">
        <f t="shared" si="1"/>
        <v>2871</v>
      </c>
    </row>
    <row r="17" spans="1:7" x14ac:dyDescent="0.25">
      <c r="A17" s="13" t="s">
        <v>21</v>
      </c>
      <c r="B17" s="10">
        <f t="shared" si="2"/>
        <v>1102</v>
      </c>
      <c r="C17" s="10">
        <f t="shared" si="2"/>
        <v>1939</v>
      </c>
      <c r="D17" s="10">
        <f t="shared" si="1"/>
        <v>1998</v>
      </c>
      <c r="E17" s="10">
        <f t="shared" si="1"/>
        <v>2060</v>
      </c>
      <c r="F17" s="10">
        <f t="shared" si="1"/>
        <v>2127</v>
      </c>
      <c r="G17" s="10">
        <f t="shared" si="1"/>
        <v>2198</v>
      </c>
    </row>
    <row r="18" spans="1:7" x14ac:dyDescent="0.25">
      <c r="A18" s="13" t="s">
        <v>22</v>
      </c>
      <c r="B18" s="10">
        <f t="shared" si="2"/>
        <v>855</v>
      </c>
      <c r="C18" s="10">
        <f t="shared" si="2"/>
        <v>1407</v>
      </c>
      <c r="D18" s="10">
        <f t="shared" si="1"/>
        <v>1447</v>
      </c>
      <c r="E18" s="10">
        <f t="shared" si="1"/>
        <v>1490</v>
      </c>
      <c r="F18" s="10">
        <f t="shared" si="1"/>
        <v>1536</v>
      </c>
      <c r="G18" s="10">
        <f t="shared" si="1"/>
        <v>1586</v>
      </c>
    </row>
    <row r="19" spans="1:7" x14ac:dyDescent="0.25">
      <c r="A19" s="13" t="s">
        <v>23</v>
      </c>
      <c r="B19" s="10">
        <f t="shared" si="2"/>
        <v>1004</v>
      </c>
      <c r="C19" s="10">
        <f t="shared" si="2"/>
        <v>924</v>
      </c>
      <c r="D19" s="10">
        <f t="shared" si="1"/>
        <v>952</v>
      </c>
      <c r="E19" s="10">
        <f t="shared" si="1"/>
        <v>980</v>
      </c>
      <c r="F19" s="10">
        <f t="shared" si="1"/>
        <v>1009</v>
      </c>
      <c r="G19" s="10">
        <f t="shared" si="1"/>
        <v>1039</v>
      </c>
    </row>
    <row r="20" spans="1:7" x14ac:dyDescent="0.25">
      <c r="A20" s="13" t="s">
        <v>24</v>
      </c>
      <c r="B20" s="10">
        <f t="shared" si="2"/>
        <v>431</v>
      </c>
      <c r="C20" s="10">
        <f t="shared" si="2"/>
        <v>776</v>
      </c>
      <c r="D20" s="10">
        <f t="shared" si="2"/>
        <v>803</v>
      </c>
      <c r="E20" s="10">
        <f t="shared" si="2"/>
        <v>834</v>
      </c>
      <c r="F20" s="10">
        <f t="shared" si="2"/>
        <v>868</v>
      </c>
      <c r="G20" s="10">
        <f t="shared" si="2"/>
        <v>900</v>
      </c>
    </row>
    <row r="21" spans="1:7" x14ac:dyDescent="0.25">
      <c r="A21" s="14" t="s">
        <v>25</v>
      </c>
      <c r="B21" s="15">
        <v>22</v>
      </c>
      <c r="C21" s="15">
        <v>23</v>
      </c>
      <c r="D21" s="15">
        <v>23.266344499999999</v>
      </c>
      <c r="E21" s="15">
        <v>23.514683900000001</v>
      </c>
      <c r="F21" s="15">
        <v>23.771054800000002</v>
      </c>
      <c r="G21" s="16">
        <v>24.039328932893302</v>
      </c>
    </row>
    <row r="22" spans="1:7" x14ac:dyDescent="0.25">
      <c r="A22" s="17" t="s">
        <v>26</v>
      </c>
      <c r="B22" s="8">
        <f t="shared" ref="B22:G22" si="3">SUM(B23:B39)</f>
        <v>53686</v>
      </c>
      <c r="C22" s="8">
        <f t="shared" si="3"/>
        <v>56249</v>
      </c>
      <c r="D22" s="8">
        <f t="shared" si="3"/>
        <v>57454</v>
      </c>
      <c r="E22" s="8">
        <f t="shared" si="3"/>
        <v>58677</v>
      </c>
      <c r="F22" s="8">
        <f t="shared" si="3"/>
        <v>59910</v>
      </c>
      <c r="G22" s="8">
        <f t="shared" si="3"/>
        <v>61140</v>
      </c>
    </row>
    <row r="23" spans="1:7" x14ac:dyDescent="0.25">
      <c r="A23" s="9" t="s">
        <v>8</v>
      </c>
      <c r="B23" s="8">
        <v>4823</v>
      </c>
      <c r="C23" s="8">
        <v>6731</v>
      </c>
      <c r="D23" s="8">
        <v>6737</v>
      </c>
      <c r="E23" s="8">
        <v>6731</v>
      </c>
      <c r="F23" s="18">
        <v>6708</v>
      </c>
      <c r="G23" s="19">
        <v>6665</v>
      </c>
    </row>
    <row r="24" spans="1:7" x14ac:dyDescent="0.25">
      <c r="A24" s="11" t="s">
        <v>9</v>
      </c>
      <c r="B24" s="8">
        <v>4730</v>
      </c>
      <c r="C24" s="8">
        <v>4863</v>
      </c>
      <c r="D24" s="8">
        <v>5246</v>
      </c>
      <c r="E24" s="8">
        <v>5634</v>
      </c>
      <c r="F24" s="18">
        <v>6028</v>
      </c>
      <c r="G24" s="19">
        <v>6425</v>
      </c>
    </row>
    <row r="25" spans="1:7" x14ac:dyDescent="0.25">
      <c r="A25" s="12" t="s">
        <v>10</v>
      </c>
      <c r="B25" s="8">
        <v>5236</v>
      </c>
      <c r="C25" s="8">
        <v>5336</v>
      </c>
      <c r="D25" s="8">
        <v>5220</v>
      </c>
      <c r="E25" s="8">
        <v>5125</v>
      </c>
      <c r="F25" s="18">
        <v>5051</v>
      </c>
      <c r="G25" s="19">
        <v>4994</v>
      </c>
    </row>
    <row r="26" spans="1:7" x14ac:dyDescent="0.25">
      <c r="A26" s="12" t="s">
        <v>11</v>
      </c>
      <c r="B26" s="8">
        <v>5518</v>
      </c>
      <c r="C26" s="8">
        <v>5685</v>
      </c>
      <c r="D26" s="8">
        <v>5663</v>
      </c>
      <c r="E26" s="8">
        <v>5620</v>
      </c>
      <c r="F26" s="18">
        <v>5563</v>
      </c>
      <c r="G26" s="19">
        <v>5500</v>
      </c>
    </row>
    <row r="27" spans="1:7" x14ac:dyDescent="0.25">
      <c r="A27" s="12" t="s">
        <v>12</v>
      </c>
      <c r="B27" s="8">
        <v>8935</v>
      </c>
      <c r="C27" s="8">
        <v>5584</v>
      </c>
      <c r="D27" s="8">
        <v>5633</v>
      </c>
      <c r="E27" s="8">
        <v>5685</v>
      </c>
      <c r="F27" s="18">
        <v>5735</v>
      </c>
      <c r="G27" s="20">
        <v>5770</v>
      </c>
    </row>
    <row r="28" spans="1:7" x14ac:dyDescent="0.25">
      <c r="A28" s="12" t="s">
        <v>13</v>
      </c>
      <c r="B28" s="8">
        <v>6469</v>
      </c>
      <c r="C28" s="8">
        <v>5369</v>
      </c>
      <c r="D28" s="8">
        <v>5446</v>
      </c>
      <c r="E28" s="8">
        <v>5509</v>
      </c>
      <c r="F28" s="18">
        <v>5563</v>
      </c>
      <c r="G28" s="20">
        <v>5615</v>
      </c>
    </row>
    <row r="29" spans="1:7" x14ac:dyDescent="0.25">
      <c r="A29" s="12" t="s">
        <v>14</v>
      </c>
      <c r="B29" s="8">
        <v>4459</v>
      </c>
      <c r="C29" s="8">
        <v>4808</v>
      </c>
      <c r="D29" s="8">
        <v>4956</v>
      </c>
      <c r="E29" s="8">
        <v>5096</v>
      </c>
      <c r="F29" s="18">
        <v>5225</v>
      </c>
      <c r="G29" s="20">
        <v>5342</v>
      </c>
    </row>
    <row r="30" spans="1:7" x14ac:dyDescent="0.25">
      <c r="A30" s="12" t="s">
        <v>15</v>
      </c>
      <c r="B30" s="8">
        <v>4019</v>
      </c>
      <c r="C30" s="8">
        <v>3999</v>
      </c>
      <c r="D30" s="8">
        <v>4161</v>
      </c>
      <c r="E30" s="8">
        <v>4335</v>
      </c>
      <c r="F30" s="18">
        <v>4516</v>
      </c>
      <c r="G30" s="20">
        <v>4695</v>
      </c>
    </row>
    <row r="31" spans="1:7" x14ac:dyDescent="0.25">
      <c r="A31" s="12" t="s">
        <v>16</v>
      </c>
      <c r="B31" s="8">
        <v>2640</v>
      </c>
      <c r="C31" s="8">
        <v>3337</v>
      </c>
      <c r="D31" s="8">
        <v>3470</v>
      </c>
      <c r="E31" s="8">
        <v>3601</v>
      </c>
      <c r="F31" s="18">
        <v>3733</v>
      </c>
      <c r="G31" s="20">
        <v>3874</v>
      </c>
    </row>
    <row r="32" spans="1:7" x14ac:dyDescent="0.25">
      <c r="A32" s="12" t="s">
        <v>17</v>
      </c>
      <c r="B32" s="8">
        <v>2111</v>
      </c>
      <c r="C32" s="8">
        <v>2637</v>
      </c>
      <c r="D32" s="8">
        <v>2760</v>
      </c>
      <c r="E32" s="8">
        <v>2898</v>
      </c>
      <c r="F32" s="18">
        <v>3044</v>
      </c>
      <c r="G32" s="19">
        <v>3193</v>
      </c>
    </row>
    <row r="33" spans="1:7" x14ac:dyDescent="0.25">
      <c r="A33" s="12" t="s">
        <v>18</v>
      </c>
      <c r="B33" s="8">
        <v>1497</v>
      </c>
      <c r="C33" s="8">
        <v>2144</v>
      </c>
      <c r="D33" s="8">
        <v>2222</v>
      </c>
      <c r="E33" s="8">
        <v>2304</v>
      </c>
      <c r="F33" s="18">
        <v>2394</v>
      </c>
      <c r="G33" s="19">
        <v>2493</v>
      </c>
    </row>
    <row r="34" spans="1:7" x14ac:dyDescent="0.25">
      <c r="A34" s="12" t="s">
        <v>19</v>
      </c>
      <c r="B34" s="8">
        <v>891</v>
      </c>
      <c r="C34" s="8">
        <v>1726</v>
      </c>
      <c r="D34" s="8">
        <v>1787</v>
      </c>
      <c r="E34" s="8">
        <v>1854</v>
      </c>
      <c r="F34" s="18">
        <v>1924</v>
      </c>
      <c r="G34" s="19">
        <v>1999</v>
      </c>
    </row>
    <row r="35" spans="1:7" x14ac:dyDescent="0.25">
      <c r="A35" s="13" t="s">
        <v>20</v>
      </c>
      <c r="B35" s="8">
        <v>727</v>
      </c>
      <c r="C35" s="8">
        <v>1366</v>
      </c>
      <c r="D35" s="8">
        <v>1410</v>
      </c>
      <c r="E35" s="8">
        <v>1457</v>
      </c>
      <c r="F35" s="18">
        <v>1508</v>
      </c>
      <c r="G35" s="19">
        <v>1562</v>
      </c>
    </row>
    <row r="36" spans="1:7" x14ac:dyDescent="0.25">
      <c r="A36" s="13" t="s">
        <v>21</v>
      </c>
      <c r="B36" s="8">
        <v>551</v>
      </c>
      <c r="C36" s="8">
        <v>1041</v>
      </c>
      <c r="D36" s="8">
        <v>1072</v>
      </c>
      <c r="E36" s="8">
        <v>1105</v>
      </c>
      <c r="F36" s="18">
        <v>1141</v>
      </c>
      <c r="G36" s="19">
        <v>1179</v>
      </c>
    </row>
    <row r="37" spans="1:7" x14ac:dyDescent="0.25">
      <c r="A37" s="13" t="s">
        <v>22</v>
      </c>
      <c r="B37" s="8">
        <v>424</v>
      </c>
      <c r="C37" s="8">
        <v>746</v>
      </c>
      <c r="D37" s="8">
        <v>766</v>
      </c>
      <c r="E37" s="8">
        <v>788</v>
      </c>
      <c r="F37" s="8">
        <v>811</v>
      </c>
      <c r="G37" s="19">
        <v>837</v>
      </c>
    </row>
    <row r="38" spans="1:7" x14ac:dyDescent="0.25">
      <c r="A38" s="13" t="s">
        <v>23</v>
      </c>
      <c r="B38" s="8">
        <v>466</v>
      </c>
      <c r="C38" s="8">
        <v>482</v>
      </c>
      <c r="D38" s="8">
        <v>496</v>
      </c>
      <c r="E38" s="8">
        <v>510</v>
      </c>
      <c r="F38" s="8">
        <v>524</v>
      </c>
      <c r="G38" s="19">
        <v>539</v>
      </c>
    </row>
    <row r="39" spans="1:7" x14ac:dyDescent="0.25">
      <c r="A39" s="13" t="s">
        <v>24</v>
      </c>
      <c r="B39" s="8">
        <v>190</v>
      </c>
      <c r="C39" s="8">
        <v>395</v>
      </c>
      <c r="D39" s="8">
        <v>409</v>
      </c>
      <c r="E39" s="8">
        <v>425</v>
      </c>
      <c r="F39" s="8">
        <v>442</v>
      </c>
      <c r="G39" s="19">
        <v>458</v>
      </c>
    </row>
    <row r="40" spans="1:7" x14ac:dyDescent="0.25">
      <c r="A40" s="14" t="s">
        <v>25</v>
      </c>
      <c r="B40" s="21">
        <v>22.908505875769446</v>
      </c>
      <c r="C40" s="21">
        <v>23.660995702005732</v>
      </c>
      <c r="D40" s="21">
        <v>23.909728386295047</v>
      </c>
      <c r="E40" s="16">
        <v>24.163148636763413</v>
      </c>
      <c r="F40" s="16">
        <v>24.419790758500437</v>
      </c>
      <c r="G40" s="16">
        <v>24.693232413178986</v>
      </c>
    </row>
    <row r="41" spans="1:7" x14ac:dyDescent="0.25">
      <c r="A41" s="22" t="s">
        <v>27</v>
      </c>
      <c r="B41" s="23">
        <f t="shared" ref="B41:G41" si="4">SUM(B42:B58)</f>
        <v>45421</v>
      </c>
      <c r="C41" s="23">
        <f t="shared" si="4"/>
        <v>47968</v>
      </c>
      <c r="D41" s="23">
        <f t="shared" si="4"/>
        <v>49114</v>
      </c>
      <c r="E41" s="23">
        <f t="shared" si="4"/>
        <v>50256</v>
      </c>
      <c r="F41" s="23">
        <f t="shared" si="4"/>
        <v>51397</v>
      </c>
      <c r="G41" s="23">
        <f t="shared" si="4"/>
        <v>52529</v>
      </c>
    </row>
    <row r="42" spans="1:7" x14ac:dyDescent="0.25">
      <c r="A42" s="9" t="s">
        <v>8</v>
      </c>
      <c r="B42" s="8">
        <v>4640</v>
      </c>
      <c r="C42" s="8">
        <v>6169</v>
      </c>
      <c r="D42" s="8">
        <v>6174</v>
      </c>
      <c r="E42" s="8">
        <v>6167</v>
      </c>
      <c r="F42" s="18">
        <v>6142</v>
      </c>
      <c r="G42" s="19">
        <v>6099</v>
      </c>
    </row>
    <row r="43" spans="1:7" x14ac:dyDescent="0.25">
      <c r="A43" s="11" t="s">
        <v>9</v>
      </c>
      <c r="B43" s="8">
        <v>4694</v>
      </c>
      <c r="C43" s="8">
        <v>4474</v>
      </c>
      <c r="D43" s="8">
        <v>4819</v>
      </c>
      <c r="E43" s="8">
        <v>5166</v>
      </c>
      <c r="F43" s="18">
        <v>5517</v>
      </c>
      <c r="G43" s="19">
        <v>5869</v>
      </c>
    </row>
    <row r="44" spans="1:7" x14ac:dyDescent="0.25">
      <c r="A44" s="12" t="s">
        <v>10</v>
      </c>
      <c r="B44" s="8">
        <v>5569</v>
      </c>
      <c r="C44" s="8">
        <v>4845</v>
      </c>
      <c r="D44" s="8">
        <v>4755</v>
      </c>
      <c r="E44" s="8">
        <v>4680</v>
      </c>
      <c r="F44" s="18">
        <v>4621</v>
      </c>
      <c r="G44" s="19">
        <v>4575</v>
      </c>
    </row>
    <row r="45" spans="1:7" x14ac:dyDescent="0.25">
      <c r="A45" s="12" t="s">
        <v>11</v>
      </c>
      <c r="B45" s="8">
        <v>5952</v>
      </c>
      <c r="C45" s="8">
        <v>5090</v>
      </c>
      <c r="D45" s="8">
        <v>5092</v>
      </c>
      <c r="E45" s="8">
        <v>5070</v>
      </c>
      <c r="F45" s="18">
        <v>5032</v>
      </c>
      <c r="G45" s="19">
        <v>4985</v>
      </c>
    </row>
    <row r="46" spans="1:7" x14ac:dyDescent="0.25">
      <c r="A46" s="12" t="s">
        <v>12</v>
      </c>
      <c r="B46" s="8">
        <v>6186</v>
      </c>
      <c r="C46" s="8">
        <v>4830</v>
      </c>
      <c r="D46" s="8">
        <v>4921</v>
      </c>
      <c r="E46" s="8">
        <v>5007</v>
      </c>
      <c r="F46" s="18">
        <v>5082</v>
      </c>
      <c r="G46" s="19">
        <v>5138</v>
      </c>
    </row>
    <row r="47" spans="1:7" x14ac:dyDescent="0.25">
      <c r="A47" s="12" t="s">
        <v>13</v>
      </c>
      <c r="B47" s="8">
        <v>4739</v>
      </c>
      <c r="C47" s="8">
        <v>4350</v>
      </c>
      <c r="D47" s="8">
        <v>4465</v>
      </c>
      <c r="E47" s="8">
        <v>4578</v>
      </c>
      <c r="F47" s="18">
        <v>4690</v>
      </c>
      <c r="G47" s="19">
        <v>4797</v>
      </c>
    </row>
    <row r="48" spans="1:7" x14ac:dyDescent="0.25">
      <c r="A48" s="12" t="s">
        <v>14</v>
      </c>
      <c r="B48" s="8">
        <v>3343</v>
      </c>
      <c r="C48" s="8">
        <v>3786</v>
      </c>
      <c r="D48" s="8">
        <v>3921</v>
      </c>
      <c r="E48" s="8">
        <v>4047</v>
      </c>
      <c r="F48" s="18">
        <v>4167</v>
      </c>
      <c r="G48" s="19">
        <v>4286</v>
      </c>
    </row>
    <row r="49" spans="1:7" x14ac:dyDescent="0.25">
      <c r="A49" s="12" t="s">
        <v>15</v>
      </c>
      <c r="B49" s="8">
        <v>2745</v>
      </c>
      <c r="C49" s="8">
        <v>3073</v>
      </c>
      <c r="D49" s="8">
        <v>3211</v>
      </c>
      <c r="E49" s="8">
        <v>3361</v>
      </c>
      <c r="F49" s="18">
        <v>3519</v>
      </c>
      <c r="G49" s="19">
        <v>3676</v>
      </c>
    </row>
    <row r="50" spans="1:7" x14ac:dyDescent="0.25">
      <c r="A50" s="12" t="s">
        <v>16</v>
      </c>
      <c r="B50" s="8">
        <v>1888</v>
      </c>
      <c r="C50" s="8">
        <v>2566</v>
      </c>
      <c r="D50" s="8">
        <v>2662</v>
      </c>
      <c r="E50" s="8">
        <v>2758</v>
      </c>
      <c r="F50" s="18">
        <v>2858</v>
      </c>
      <c r="G50" s="19">
        <v>2970</v>
      </c>
    </row>
    <row r="51" spans="1:7" x14ac:dyDescent="0.25">
      <c r="A51" s="12" t="s">
        <v>17</v>
      </c>
      <c r="B51" s="8">
        <v>1464</v>
      </c>
      <c r="C51" s="8">
        <v>2099</v>
      </c>
      <c r="D51" s="8">
        <v>2184</v>
      </c>
      <c r="E51" s="8">
        <v>2275</v>
      </c>
      <c r="F51" s="18">
        <v>2371</v>
      </c>
      <c r="G51" s="19">
        <v>2470</v>
      </c>
    </row>
    <row r="52" spans="1:7" x14ac:dyDescent="0.25">
      <c r="A52" s="12" t="s">
        <v>18</v>
      </c>
      <c r="B52" s="8">
        <v>988</v>
      </c>
      <c r="C52" s="8">
        <v>1739</v>
      </c>
      <c r="D52" s="8">
        <v>1800</v>
      </c>
      <c r="E52" s="8">
        <v>1864</v>
      </c>
      <c r="F52" s="18">
        <v>1932</v>
      </c>
      <c r="G52" s="19">
        <v>2005</v>
      </c>
    </row>
    <row r="53" spans="1:7" x14ac:dyDescent="0.25">
      <c r="A53" s="12" t="s">
        <v>19</v>
      </c>
      <c r="B53" s="8">
        <v>756</v>
      </c>
      <c r="C53" s="8">
        <v>1419</v>
      </c>
      <c r="D53" s="8">
        <v>1470</v>
      </c>
      <c r="E53" s="8">
        <v>1524</v>
      </c>
      <c r="F53" s="18">
        <v>1580</v>
      </c>
      <c r="G53" s="19">
        <v>1640</v>
      </c>
    </row>
    <row r="54" spans="1:7" x14ac:dyDescent="0.25">
      <c r="A54" s="13" t="s">
        <v>20</v>
      </c>
      <c r="B54" s="8">
        <v>696</v>
      </c>
      <c r="C54" s="8">
        <v>1146</v>
      </c>
      <c r="D54" s="8">
        <v>1183</v>
      </c>
      <c r="E54" s="8">
        <v>1223</v>
      </c>
      <c r="F54" s="18">
        <v>1264</v>
      </c>
      <c r="G54" s="19">
        <v>1309</v>
      </c>
    </row>
    <row r="55" spans="1:7" x14ac:dyDescent="0.25">
      <c r="A55" s="24" t="s">
        <v>21</v>
      </c>
      <c r="B55" s="25">
        <v>551</v>
      </c>
      <c r="C55" s="8">
        <v>898</v>
      </c>
      <c r="D55" s="8">
        <v>926</v>
      </c>
      <c r="E55" s="8">
        <v>955</v>
      </c>
      <c r="F55" s="18">
        <v>986</v>
      </c>
      <c r="G55" s="19">
        <v>1019</v>
      </c>
    </row>
    <row r="56" spans="1:7" x14ac:dyDescent="0.25">
      <c r="A56" s="24" t="s">
        <v>22</v>
      </c>
      <c r="B56" s="25">
        <v>431</v>
      </c>
      <c r="C56" s="8">
        <v>661</v>
      </c>
      <c r="D56" s="8">
        <v>681</v>
      </c>
      <c r="E56" s="8">
        <v>702</v>
      </c>
      <c r="F56" s="8">
        <v>725</v>
      </c>
      <c r="G56" s="19">
        <v>749</v>
      </c>
    </row>
    <row r="57" spans="1:7" x14ac:dyDescent="0.25">
      <c r="A57" s="13" t="s">
        <v>23</v>
      </c>
      <c r="B57" s="8">
        <v>538</v>
      </c>
      <c r="C57" s="8">
        <v>442</v>
      </c>
      <c r="D57" s="8">
        <v>456</v>
      </c>
      <c r="E57" s="8">
        <v>470</v>
      </c>
      <c r="F57" s="8">
        <v>485</v>
      </c>
      <c r="G57" s="19">
        <v>500</v>
      </c>
    </row>
    <row r="58" spans="1:7" x14ac:dyDescent="0.25">
      <c r="A58" s="13" t="s">
        <v>24</v>
      </c>
      <c r="B58" s="8">
        <v>241</v>
      </c>
      <c r="C58" s="8">
        <v>381</v>
      </c>
      <c r="D58" s="8">
        <v>394</v>
      </c>
      <c r="E58" s="8">
        <v>409</v>
      </c>
      <c r="F58" s="8">
        <v>426</v>
      </c>
      <c r="G58" s="19">
        <v>442</v>
      </c>
    </row>
    <row r="59" spans="1:7" x14ac:dyDescent="0.25">
      <c r="A59" s="14" t="s">
        <v>25</v>
      </c>
      <c r="B59" s="26">
        <v>20.694633042353701</v>
      </c>
      <c r="C59" s="26">
        <v>22.29192546583851</v>
      </c>
      <c r="D59" s="26">
        <v>22.529871977240397</v>
      </c>
      <c r="E59" s="26">
        <v>22.778410225684041</v>
      </c>
      <c r="F59" s="26">
        <v>23.038961038961038</v>
      </c>
      <c r="G59" s="27">
        <v>23.311794472557416</v>
      </c>
    </row>
    <row r="60" spans="1:7" x14ac:dyDescent="0.25">
      <c r="A60" s="28" t="s">
        <v>28</v>
      </c>
      <c r="B60" s="8"/>
      <c r="C60" s="8"/>
      <c r="D60" s="8"/>
      <c r="E60" s="8"/>
      <c r="F60" s="8"/>
    </row>
    <row r="61" spans="1:7" x14ac:dyDescent="0.25">
      <c r="A61" s="28" t="s">
        <v>29</v>
      </c>
      <c r="B61" s="8"/>
      <c r="C61" s="8"/>
      <c r="D61" s="8"/>
      <c r="E61" s="8"/>
      <c r="F61" s="8"/>
    </row>
    <row r="62" spans="1:7" x14ac:dyDescent="0.25">
      <c r="A62" s="29" t="s">
        <v>30</v>
      </c>
      <c r="B62" s="30"/>
      <c r="C62" s="30"/>
      <c r="D62" s="30"/>
      <c r="E62" s="30"/>
    </row>
    <row r="63" spans="1:7" x14ac:dyDescent="0.25">
      <c r="A63" s="3"/>
      <c r="B63" s="3"/>
    </row>
  </sheetData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2015-04-01T05:59:09Z</dcterms:created>
  <dcterms:modified xsi:type="dcterms:W3CDTF">2015-04-01T05:59:11Z</dcterms:modified>
</cp:coreProperties>
</file>